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15" windowHeight="11640" activeTab="0"/>
  </bookViews>
  <sheets>
    <sheet name="Prehlad" sheetId="1" r:id="rId1"/>
  </sheets>
  <definedNames>
    <definedName name="fakt1R">#REF!</definedName>
    <definedName name="_xlnm.Print_Titles" localSheetId="0">'Prehlad'!$8:$10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<sst xmlns="http://schemas.openxmlformats.org/spreadsheetml/2006/main" count="296" uniqueCount="160">
  <si>
    <t xml:space="preserve">Odberateľ: </t>
  </si>
  <si>
    <t>Dopravný podnik mesta Košice, akciová spoločnosť</t>
  </si>
  <si>
    <t xml:space="preserve">Spracoval:                                        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</si>
  <si>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</si>
  <si>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</si>
  <si>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</si>
  <si>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</si>
  <si>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</si>
  <si>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</si>
  <si>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 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</si>
  <si>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</si>
  <si>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</si>
  <si>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</si>
  <si>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</si>
  <si>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</si>
  <si>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</si>
  <si>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</si>
  <si>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</si>
  <si>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</si>
  <si>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</si>
  <si>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</si>
  <si>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 : DPMK cestno-koľajový prejazd v križovatke ulíc Tr. SNP - Ipeľská - Ondavská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</si>
  <si>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</si>
  <si>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</si>
  <si>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</si>
  <si>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</si>
  <si>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</si>
  <si>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</si>
  <si>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</si>
  <si>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</si>
  <si>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</si>
  <si>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</si>
  <si>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</si>
  <si>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</si>
  <si>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</si>
  <si>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</si>
  <si>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</si>
  <si>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</si>
  <si>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</si>
  <si>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</si>
  <si>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</si>
  <si>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</si>
  <si>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</si>
  <si>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</si>
  <si>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</si>
  <si>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</si>
  <si>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</si>
  <si>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</si>
  <si>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</si>
  <si>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</si>
  <si>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</si>
  <si>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</si>
  <si>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</si>
  <si>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</si>
  <si>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</si>
  <si>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</si>
  <si>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</si>
  <si>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</si>
  <si>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</si>
  <si>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</si>
  <si>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</si>
  <si>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PRÁCE A DODÁVKY HSV</t>
  </si>
  <si>
    <t>1 - ZEMNE PRÁCE</t>
  </si>
  <si>
    <t>221</t>
  </si>
  <si>
    <t xml:space="preserve">11310-6241   </t>
  </si>
  <si>
    <t xml:space="preserve">Rozobratie dlažby vozov. z cestných panelov                                                                             </t>
  </si>
  <si>
    <t xml:space="preserve">m2     </t>
  </si>
  <si>
    <t xml:space="preserve">E1                  </t>
  </si>
  <si>
    <t>E</t>
  </si>
  <si>
    <t>45.11.11</t>
  </si>
  <si>
    <t xml:space="preserve">11310-7122   </t>
  </si>
  <si>
    <t xml:space="preserve">Odstránenie podkladov alebo krytov z kameniva drv. hr. 100-200 mm, do 200 m2                                            </t>
  </si>
  <si>
    <t xml:space="preserve">11310-7132   </t>
  </si>
  <si>
    <t xml:space="preserve">Odstránenie podkladov alebo krytov z betónu prost. hr. 150-300 mm, do 200 m2                                            </t>
  </si>
  <si>
    <t xml:space="preserve">11310-7142   </t>
  </si>
  <si>
    <t xml:space="preserve">Odstránenie podkladov alebo krytov živičných hr. 50-100 mm, do 200 m2                                                   </t>
  </si>
  <si>
    <t>001</t>
  </si>
  <si>
    <t xml:space="preserve">18110-1102   </t>
  </si>
  <si>
    <t xml:space="preserve">Úprava pláne v zárezoch v horn. tr. 1-4 so zhutnením                                                                    </t>
  </si>
  <si>
    <t>45.11.21</t>
  </si>
  <si>
    <t>1 - ZEMNE PRÁCE spolu :</t>
  </si>
  <si>
    <t>2 - ZÁKLADY</t>
  </si>
  <si>
    <t>002</t>
  </si>
  <si>
    <t xml:space="preserve">28997-1212   </t>
  </si>
  <si>
    <t xml:space="preserve">Zhotovenie vrstvy z geotextílie v sklone do 1:5 šírka do 6 m                                                            </t>
  </si>
  <si>
    <t xml:space="preserve">E2                  </t>
  </si>
  <si>
    <t>45.25.21</t>
  </si>
  <si>
    <t>MAT</t>
  </si>
  <si>
    <t xml:space="preserve">693 665140   </t>
  </si>
  <si>
    <t xml:space="preserve">Geotextília polypropylénová TATRATEX PP 400g/m2                                                                         </t>
  </si>
  <si>
    <t>D</t>
  </si>
  <si>
    <t>17.20.10</t>
  </si>
  <si>
    <t>2 - ZÁKLADY spolu :</t>
  </si>
  <si>
    <t>5 - KOMUNIKÁCIE</t>
  </si>
  <si>
    <t>241</t>
  </si>
  <si>
    <t xml:space="preserve">51153-2111   </t>
  </si>
  <si>
    <t xml:space="preserve">Koľajové lôžko z kameniva hrubého drveného                                                                              </t>
  </si>
  <si>
    <t xml:space="preserve">m3     </t>
  </si>
  <si>
    <t xml:space="preserve">E5                  </t>
  </si>
  <si>
    <t>45.23.13</t>
  </si>
  <si>
    <t>242</t>
  </si>
  <si>
    <t xml:space="preserve">52385-1012   </t>
  </si>
  <si>
    <t xml:space="preserve">Zhotovenie koľaje na nových podvaloch z betónu predpätého rozdelenie 700 mm                                             </t>
  </si>
  <si>
    <t xml:space="preserve">m      </t>
  </si>
  <si>
    <t xml:space="preserve">134 908100   </t>
  </si>
  <si>
    <t xml:space="preserve">Koľajnica železničná NT3 pevn. 734 MPa akost. skup. I                                                                   </t>
  </si>
  <si>
    <t xml:space="preserve">t      </t>
  </si>
  <si>
    <t>27.10.82</t>
  </si>
  <si>
    <t xml:space="preserve">592 118810   </t>
  </si>
  <si>
    <t xml:space="preserve">Podval predpätý betón SB DP                                                                                             </t>
  </si>
  <si>
    <t xml:space="preserve">kus    </t>
  </si>
  <si>
    <t>26.61.11</t>
  </si>
  <si>
    <t xml:space="preserve">52399-1111   </t>
  </si>
  <si>
    <t xml:space="preserve">Drobné koľajivo, podložka pod podkladnicu na podval                                                                     </t>
  </si>
  <si>
    <t xml:space="preserve">52504-0012   </t>
  </si>
  <si>
    <t xml:space="preserve">Vybratie koľajových polí bez rozobratia na betónových podvaloch                                                         </t>
  </si>
  <si>
    <t xml:space="preserve">52504-0021   </t>
  </si>
  <si>
    <t xml:space="preserve">Rozobratie koľajových polí na dem. základni do súčastí na betónových podvaloch                                          </t>
  </si>
  <si>
    <t xml:space="preserve">54314-1112   </t>
  </si>
  <si>
    <t xml:space="preserve">Smerové a výškové vyrovnanie koľaje alebo rozvetv. na podvaloch z  betónu                                               </t>
  </si>
  <si>
    <t xml:space="preserve">54410-1A     </t>
  </si>
  <si>
    <t xml:space="preserve">SEDRAPUR NT 1H vonkajší 290 - bokovnica 700 mm                                                                          </t>
  </si>
  <si>
    <t xml:space="preserve">54410-A      </t>
  </si>
  <si>
    <t xml:space="preserve">SEDRAPUR NT 1H vnútorný 291 - bokovnica 700 mm                                                                          </t>
  </si>
  <si>
    <t xml:space="preserve">5441A-       </t>
  </si>
  <si>
    <t xml:space="preserve">Montáž bokovníc jednoduchých                                                                                            </t>
  </si>
  <si>
    <t xml:space="preserve">54811-1112   </t>
  </si>
  <si>
    <t xml:space="preserve">Zvar žliabkových koľajníc elektrický s príložkou                                                                        </t>
  </si>
  <si>
    <t xml:space="preserve">54813-3111   </t>
  </si>
  <si>
    <t xml:space="preserve">Priečny rez žliabkovej koľajnice pílou                                                                                  </t>
  </si>
  <si>
    <t xml:space="preserve">56483-1111   </t>
  </si>
  <si>
    <t xml:space="preserve">Podklad zo štrkodrte hr. 100 mm                                                                                         </t>
  </si>
  <si>
    <t>45.23.11</t>
  </si>
  <si>
    <t xml:space="preserve">56519-1121   </t>
  </si>
  <si>
    <t xml:space="preserve">Podklad z kameniva obal. asfaltom tr. 2, š. do 3 m hr. 200 mm                                                           </t>
  </si>
  <si>
    <t xml:space="preserve">57715-6131   </t>
  </si>
  <si>
    <t xml:space="preserve">Asfaltový betón ABVH I z modifikovaného asfaltu hr. 60 mm, š. do 3 m                                                    </t>
  </si>
  <si>
    <t>45.23.12</t>
  </si>
  <si>
    <t xml:space="preserve">58412-1111   </t>
  </si>
  <si>
    <t xml:space="preserve">Osadenie cest. panelov zo železobetónu do lôžka z kameniva hr. do 40 mm                                                 </t>
  </si>
  <si>
    <t xml:space="preserve">593 811330   </t>
  </si>
  <si>
    <t xml:space="preserve">Panel cestný IZD 34/10 300x200x15                                                                                       </t>
  </si>
  <si>
    <t>26.61.12</t>
  </si>
  <si>
    <t>5 - KOMUNIKÁCIE spolu :</t>
  </si>
  <si>
    <t>9 - OSTATNÉ KONŠTRUKCIE A PRÁCE</t>
  </si>
  <si>
    <t xml:space="preserve">91973-5113   </t>
  </si>
  <si>
    <t xml:space="preserve">Rezanie stávajúceho živičného krytu alebo podkladu hr. 100-150 mm                                                       </t>
  </si>
  <si>
    <t xml:space="preserve">E9                  </t>
  </si>
  <si>
    <t xml:space="preserve">97909-1111   </t>
  </si>
  <si>
    <t xml:space="preserve">Vodorovné premiestnenie vybúraných hmôt alebo konštrukcií do 7000 m                                                     </t>
  </si>
  <si>
    <t xml:space="preserve">97909-1211   </t>
  </si>
  <si>
    <t xml:space="preserve">Vodorovné premiestnenie sute do 7000 m                                                                                  </t>
  </si>
  <si>
    <t>013</t>
  </si>
  <si>
    <t xml:space="preserve">97913-1413   </t>
  </si>
  <si>
    <t xml:space="preserve">Poplatok za ulož.a znešk.stav.odp na urč.sklád.-hlušina a kamenivo "O"-ost.odpad                                        </t>
  </si>
  <si>
    <t xml:space="preserve">99824-3011   </t>
  </si>
  <si>
    <t xml:space="preserve">Presun hmôt pre zvršok električkových koľají                                                                            </t>
  </si>
  <si>
    <t>9 - OSTATNÉ KONŠTRUKCIE A PRÁCE spolu :</t>
  </si>
  <si>
    <t>PRÁCE A DODÁVKY HSV spolu :</t>
  </si>
  <si>
    <t>Rozpočet celkom :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</si>
</sst>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&quot;  &quot;"/>
    <numFmt numFmtId="185" formatCode="#,##0\ &quot;Sk&quot;"/>
    <numFmt numFmtId="186" formatCode="#,##0\ _S_k"/>
    <numFmt numFmtId="187" formatCode="#,##0.00&quot; Sk&quot;;[Red]&quot;-&quot;#,##0.00&quot; Sk&quot;"/>
    <numFmt numFmtId="188" formatCode="#,##0&quot; Sk&quot;;&quot;-&quot;#,##0&quot; Sk&quot;"/>
    <numFmt numFmtId="189" formatCode="#,##0&quot; Sk&quot;;[Red]&quot;-&quot;#,##0&quot; Sk&quot;"/>
    <numFmt numFmtId="190" formatCode="#,##0.00&quot; Sk&quot;;&quot;-&quot;#,##0.00&quot; Sk&quot;"/>
    <numFmt numFmtId="191" formatCode="\ "/>
    <numFmt numFmtId="192" formatCode="0;0;"/>
    <numFmt numFmtId="193" formatCode="0.00;0;0"/>
    <numFmt numFmtId="194" formatCode="0.0%"/>
    <numFmt numFmtId="195" formatCode="###,###,###,###.###"/>
    <numFmt numFmtId="196" formatCode="0.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9" fontId="8" fillId="0" borderId="1">
      <alignment/>
      <protection/>
    </xf>
    <xf numFmtId="0" fontId="8" fillId="0" borderId="1" applyFont="0" applyFill="0">
      <alignment/>
      <protection/>
    </xf>
    <xf numFmtId="42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1" fillId="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29" borderId="3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28" fillId="0" borderId="9" applyNumberFormat="0" applyFill="0" applyAlignment="0" applyProtection="0"/>
    <xf numFmtId="0" fontId="8" fillId="0" borderId="10" applyBorder="0">
      <alignment vertical="center"/>
      <protection/>
    </xf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0" borderId="10">
      <alignment vertical="center"/>
      <protection/>
    </xf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13" borderId="11" applyNumberFormat="0" applyAlignment="0" applyProtection="0"/>
    <xf numFmtId="0" fontId="23" fillId="30" borderId="11" applyNumberFormat="0" applyAlignment="0" applyProtection="0"/>
    <xf numFmtId="0" fontId="24" fillId="30" borderId="12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Continuous"/>
      <protection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7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88" applyFont="1">
      <alignment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 horizontal="center"/>
      <protection/>
    </xf>
    <xf numFmtId="0" fontId="4" fillId="0" borderId="20" xfId="0" applyNumberFormat="1" applyFont="1" applyBorder="1" applyAlignment="1" applyProtection="1">
      <alignment horizontal="center"/>
      <protection/>
    </xf>
    <xf numFmtId="0" fontId="6" fillId="0" borderId="0" xfId="88" applyFont="1">
      <alignment/>
      <protection/>
    </xf>
    <xf numFmtId="49" fontId="6" fillId="0" borderId="0" xfId="88" applyNumberFormat="1" applyFont="1">
      <alignment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88" applyNumberFormat="1" applyFont="1">
      <alignment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0" fontId="4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horizontal="right" vertical="top" wrapText="1"/>
      <protection/>
    </xf>
  </cellXfs>
  <cellStyles count="98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40 % - zvýraznenie1" xfId="44"/>
    <cellStyle name="40 % - zvýraznenie2" xfId="45"/>
    <cellStyle name="40 % - zvýraznenie3" xfId="46"/>
    <cellStyle name="40 % - zvýraznenie4" xfId="47"/>
    <cellStyle name="40 % - zvýraznenie5" xfId="48"/>
    <cellStyle name="40 % - zvýraznenie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60 % – Zvýraznění1" xfId="56"/>
    <cellStyle name="60 % – Zvýraznění2" xfId="57"/>
    <cellStyle name="60 % – Zvýraznění3" xfId="58"/>
    <cellStyle name="60 % – Zvýraznění4" xfId="59"/>
    <cellStyle name="60 % – Zvýraznění5" xfId="60"/>
    <cellStyle name="60 % – Zvýraznění6" xfId="61"/>
    <cellStyle name="60 % - zvýraznenie1" xfId="62"/>
    <cellStyle name="60 % - zvýraznenie2" xfId="63"/>
    <cellStyle name="60 % - zvýraznenie3" xfId="64"/>
    <cellStyle name="60 % - zvýraznenie4" xfId="65"/>
    <cellStyle name="60 % - zvýraznenie5" xfId="66"/>
    <cellStyle name="60 % - zvýraznenie6" xfId="67"/>
    <cellStyle name="60% - Accent1" xfId="68"/>
    <cellStyle name="60% - Accent2" xfId="69"/>
    <cellStyle name="60% - Accent3" xfId="70"/>
    <cellStyle name="60% - Accent4" xfId="71"/>
    <cellStyle name="60% - Accent5" xfId="72"/>
    <cellStyle name="60% - Accent6" xfId="73"/>
    <cellStyle name="Celkem" xfId="74"/>
    <cellStyle name="Comma" xfId="75"/>
    <cellStyle name="Comma [0]" xfId="76"/>
    <cellStyle name="data" xfId="77"/>
    <cellStyle name="Dobrá" xfId="78"/>
    <cellStyle name="Kontrolná bunka" xfId="79"/>
    <cellStyle name="Currency" xfId="80"/>
    <cellStyle name="Currency [0]" xfId="81"/>
    <cellStyle name="Nadpis 1" xfId="82"/>
    <cellStyle name="Nadpis 2" xfId="83"/>
    <cellStyle name="Nadpis 3" xfId="84"/>
    <cellStyle name="Nadpis 4" xfId="85"/>
    <cellStyle name="Název" xfId="86"/>
    <cellStyle name="Neutrálna" xfId="87"/>
    <cellStyle name="normálne_KLs" xfId="88"/>
    <cellStyle name="Percent" xfId="89"/>
    <cellStyle name="Poznámka" xfId="90"/>
    <cellStyle name="Prepojená bunka" xfId="91"/>
    <cellStyle name="Spolu" xfId="92"/>
    <cellStyle name="TEXT" xfId="93"/>
    <cellStyle name="Text upozornění" xfId="94"/>
    <cellStyle name="Text upozornenia" xfId="95"/>
    <cellStyle name="TEXT1" xfId="96"/>
    <cellStyle name="Title" xfId="97"/>
    <cellStyle name="Titul" xfId="98"/>
    <cellStyle name="Total" xfId="99"/>
    <cellStyle name="Vstup" xfId="100"/>
    <cellStyle name="Výpočet" xfId="101"/>
    <cellStyle name="Výstup" xfId="102"/>
    <cellStyle name="Vysvetľujúci text" xfId="103"/>
    <cellStyle name="Warning Text" xfId="104"/>
    <cellStyle name="Zlá" xfId="105"/>
    <cellStyle name="Zvýraznenie1" xfId="106"/>
    <cellStyle name="Zvýraznenie2" xfId="107"/>
    <cellStyle name="Zvýraznenie3" xfId="108"/>
    <cellStyle name="Zvýraznenie4" xfId="109"/>
    <cellStyle name="Zvýraznenie5" xfId="110"/>
    <cellStyle name="Zvýraznenie6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2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4.00390625" style="34" customWidth="1"/>
    <col min="2" max="2" width="5.28125" style="35" customWidth="1"/>
    <col min="3" max="3" width="9.421875" style="36" customWidth="1"/>
    <col min="4" max="4" width="41.00390625" style="42" customWidth="1"/>
    <col min="5" max="5" width="11.28125" style="38" customWidth="1"/>
    <col min="6" max="6" width="5.8515625" style="37" customWidth="1"/>
    <col min="7" max="7" width="9.7109375" style="39" customWidth="1"/>
    <col min="8" max="8" width="9.140625" style="39" customWidth="1"/>
    <col min="9" max="9" width="9.57421875" style="39" customWidth="1"/>
    <col min="10" max="10" width="6.00390625" style="39" customWidth="1"/>
    <col min="11" max="11" width="7.421875" style="40" customWidth="1"/>
    <col min="12" max="12" width="8.28125" style="40" customWidth="1"/>
    <col min="13" max="13" width="7.140625" style="38" customWidth="1"/>
    <col min="14" max="14" width="7.00390625" style="38" customWidth="1"/>
    <col min="15" max="15" width="3.57421875" style="37" customWidth="1"/>
    <col min="16" max="16" width="12.7109375" style="37" customWidth="1"/>
    <col min="17" max="19" width="11.28125" style="38" customWidth="1"/>
    <col min="20" max="20" width="10.57421875" style="41" customWidth="1"/>
    <col min="21" max="21" width="10.28125" style="41" customWidth="1"/>
    <col min="22" max="22" width="5.7109375" style="41" customWidth="1"/>
    <col min="23" max="23" width="9.140625" style="38" customWidth="1"/>
    <col min="24" max="25" width="9.140625" style="37" customWidth="1"/>
    <col min="26" max="26" width="7.57421875" style="36" customWidth="1"/>
    <col min="27" max="27" width="24.8515625" style="36" customWidth="1"/>
    <col min="28" max="28" width="4.28125" style="37" customWidth="1"/>
    <col min="29" max="29" width="8.28125" style="37" customWidth="1"/>
    <col min="30" max="30" width="8.7109375" style="37" customWidth="1"/>
    <col min="31" max="34" width="9.140625" style="37" customWidth="1"/>
    <col min="35" max="16384" width="9.140625" style="1" customWidth="1"/>
  </cols>
  <sheetData>
    <row r="1" spans="1:34" ht="12.75">
      <c r="A1" s="20" t="s">
        <v>0</v>
      </c>
      <c r="B1" s="1"/>
      <c r="C1" s="1" t="s">
        <v>1</v>
      </c>
      <c r="D1" s="1"/>
      <c r="E1" s="1"/>
      <c r="F1" s="1"/>
      <c r="G1" s="6"/>
      <c r="H1" s="1"/>
      <c r="I1" s="20" t="s">
        <v>2</v>
      </c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3" t="s">
        <v>3</v>
      </c>
      <c r="AA1" s="33" t="s">
        <v>4</v>
      </c>
      <c r="AB1" s="21" t="s">
        <v>5</v>
      </c>
      <c r="AC1" s="21" t="s">
        <v>6</v>
      </c>
      <c r="AD1" s="21" t="s">
        <v>7</v>
      </c>
      <c r="AE1" s="1"/>
      <c r="AF1" s="1"/>
      <c r="AG1" s="1"/>
      <c r="AH1" s="1"/>
    </row>
    <row r="2" spans="1:34" ht="12.75">
      <c r="A2" s="20" t="s">
        <v>8</v>
      </c>
      <c r="B2" s="1"/>
      <c r="C2" s="1"/>
      <c r="D2" s="1"/>
      <c r="E2" s="1"/>
      <c r="F2" s="1"/>
      <c r="G2" s="6"/>
      <c r="H2" s="8"/>
      <c r="I2" s="20" t="s">
        <v>9</v>
      </c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3" t="s">
        <v>10</v>
      </c>
      <c r="AA2" s="29" t="s">
        <v>11</v>
      </c>
      <c r="AB2" s="28" t="s">
        <v>12</v>
      </c>
      <c r="AC2" s="28"/>
      <c r="AD2" s="29"/>
      <c r="AE2" s="1"/>
      <c r="AF2" s="1"/>
      <c r="AG2" s="1"/>
      <c r="AH2" s="1"/>
    </row>
    <row r="3" spans="1:34" ht="12.75">
      <c r="A3" s="20" t="s">
        <v>13</v>
      </c>
      <c r="B3" s="1"/>
      <c r="C3" s="1"/>
      <c r="D3" s="1"/>
      <c r="E3" s="1"/>
      <c r="F3" s="1"/>
      <c r="G3" s="6"/>
      <c r="H3" s="1"/>
      <c r="I3" s="20" t="s">
        <v>14</v>
      </c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3" t="s">
        <v>15</v>
      </c>
      <c r="AA3" s="29" t="s">
        <v>16</v>
      </c>
      <c r="AB3" s="28" t="s">
        <v>12</v>
      </c>
      <c r="AC3" s="28" t="s">
        <v>17</v>
      </c>
      <c r="AD3" s="29" t="s">
        <v>18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3" t="s">
        <v>19</v>
      </c>
      <c r="AA4" s="29" t="s">
        <v>20</v>
      </c>
      <c r="AB4" s="28" t="s">
        <v>12</v>
      </c>
      <c r="AC4" s="28"/>
      <c r="AD4" s="29"/>
      <c r="AE4" s="1"/>
      <c r="AF4" s="1"/>
      <c r="AG4" s="1"/>
      <c r="AH4" s="1"/>
    </row>
    <row r="5" spans="1:34" ht="12.75">
      <c r="A5" s="20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3" t="s">
        <v>22</v>
      </c>
      <c r="AA5" s="29" t="s">
        <v>16</v>
      </c>
      <c r="AB5" s="28" t="s">
        <v>12</v>
      </c>
      <c r="AC5" s="28" t="s">
        <v>17</v>
      </c>
      <c r="AD5" s="29" t="s">
        <v>18</v>
      </c>
      <c r="AE5" s="1"/>
      <c r="AF5" s="1"/>
      <c r="AG5" s="1"/>
      <c r="AH5" s="1"/>
    </row>
    <row r="6" spans="1:34" ht="12.75">
      <c r="A6" s="20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8"/>
      <c r="AA6" s="8"/>
      <c r="AB6" s="1"/>
      <c r="AC6" s="1"/>
      <c r="AD6" s="1"/>
      <c r="AE6" s="1"/>
      <c r="AF6" s="1"/>
      <c r="AG6" s="1"/>
      <c r="AH6" s="1"/>
    </row>
    <row r="7" spans="1:34" ht="12.75">
      <c r="A7" s="2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8"/>
      <c r="AA7" s="8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8"/>
      <c r="AA8" s="8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23</v>
      </c>
      <c r="B9" s="10" t="s">
        <v>24</v>
      </c>
      <c r="C9" s="10" t="s">
        <v>25</v>
      </c>
      <c r="D9" s="10" t="s">
        <v>26</v>
      </c>
      <c r="E9" s="10" t="s">
        <v>27</v>
      </c>
      <c r="F9" s="10" t="s">
        <v>28</v>
      </c>
      <c r="G9" s="10" t="s">
        <v>29</v>
      </c>
      <c r="H9" s="10" t="s">
        <v>30</v>
      </c>
      <c r="I9" s="10" t="s">
        <v>31</v>
      </c>
      <c r="J9" s="10" t="s">
        <v>32</v>
      </c>
      <c r="K9" s="11" t="s">
        <v>33</v>
      </c>
      <c r="L9" s="12"/>
      <c r="M9" s="13" t="s">
        <v>34</v>
      </c>
      <c r="N9" s="12"/>
      <c r="O9" s="14" t="s">
        <v>35</v>
      </c>
      <c r="P9" s="24" t="s">
        <v>36</v>
      </c>
      <c r="Q9" s="25" t="s">
        <v>27</v>
      </c>
      <c r="R9" s="25" t="s">
        <v>27</v>
      </c>
      <c r="S9" s="22" t="s">
        <v>27</v>
      </c>
      <c r="T9" s="30" t="s">
        <v>37</v>
      </c>
      <c r="U9" s="30" t="s">
        <v>38</v>
      </c>
      <c r="V9" s="30" t="s">
        <v>39</v>
      </c>
      <c r="W9" s="31" t="s">
        <v>40</v>
      </c>
      <c r="X9" s="31" t="s">
        <v>41</v>
      </c>
      <c r="Y9" s="31" t="s">
        <v>42</v>
      </c>
      <c r="Z9" s="32" t="s">
        <v>43</v>
      </c>
      <c r="AA9" s="32" t="s">
        <v>44</v>
      </c>
      <c r="AB9" s="1"/>
      <c r="AC9" s="1"/>
      <c r="AD9" s="1"/>
      <c r="AE9" s="1"/>
      <c r="AF9" s="1"/>
      <c r="AG9" s="1"/>
      <c r="AH9" s="1"/>
    </row>
    <row r="10" spans="1:34" ht="13.5" thickBot="1">
      <c r="A10" s="15" t="s">
        <v>45</v>
      </c>
      <c r="B10" s="16" t="s">
        <v>46</v>
      </c>
      <c r="C10" s="17"/>
      <c r="D10" s="16" t="s">
        <v>47</v>
      </c>
      <c r="E10" s="16" t="s">
        <v>48</v>
      </c>
      <c r="F10" s="16" t="s">
        <v>49</v>
      </c>
      <c r="G10" s="16" t="s">
        <v>50</v>
      </c>
      <c r="H10" s="16" t="s">
        <v>51</v>
      </c>
      <c r="I10" s="16" t="s">
        <v>52</v>
      </c>
      <c r="J10" s="16"/>
      <c r="K10" s="16" t="s">
        <v>29</v>
      </c>
      <c r="L10" s="16" t="s">
        <v>32</v>
      </c>
      <c r="M10" s="18" t="s">
        <v>29</v>
      </c>
      <c r="N10" s="16" t="s">
        <v>32</v>
      </c>
      <c r="O10" s="19" t="s">
        <v>53</v>
      </c>
      <c r="P10" s="26"/>
      <c r="Q10" s="27" t="s">
        <v>54</v>
      </c>
      <c r="R10" s="27" t="s">
        <v>55</v>
      </c>
      <c r="S10" s="23" t="s">
        <v>56</v>
      </c>
      <c r="T10" s="30" t="s">
        <v>57</v>
      </c>
      <c r="U10" s="30" t="s">
        <v>58</v>
      </c>
      <c r="V10" s="30" t="s">
        <v>59</v>
      </c>
      <c r="W10" s="5"/>
      <c r="X10" s="1"/>
      <c r="Y10" s="1"/>
      <c r="Z10" s="32" t="s">
        <v>60</v>
      </c>
      <c r="AA10" s="32" t="s">
        <v>45</v>
      </c>
      <c r="AB10" s="1"/>
      <c r="AC10" s="1"/>
      <c r="AD10" s="1"/>
      <c r="AE10" s="1"/>
      <c r="AF10" s="1"/>
      <c r="AG10" s="1"/>
      <c r="AH10" s="1"/>
    </row>
    <row r="11" ht="13.5" thickTop="1"/>
    <row r="12" ht="12.75">
      <c r="D12" s="43" t="s">
        <v>61</v>
      </c>
    </row>
    <row r="13" ht="12.75">
      <c r="D13" s="43" t="s">
        <v>62</v>
      </c>
    </row>
    <row r="14" spans="1:26" ht="12.75">
      <c r="A14" s="34">
        <v>1</v>
      </c>
      <c r="B14" s="35" t="s">
        <v>63</v>
      </c>
      <c r="C14" s="36" t="s">
        <v>64</v>
      </c>
      <c r="D14" s="42" t="s">
        <v>65</v>
      </c>
      <c r="E14" s="38">
        <v>126</v>
      </c>
      <c r="F14" s="37" t="s">
        <v>66</v>
      </c>
      <c r="M14" s="38">
        <v>0.408</v>
      </c>
      <c r="N14" s="38">
        <v>51.408</v>
      </c>
      <c r="O14" s="37">
        <v>20</v>
      </c>
      <c r="P14" s="37" t="s">
        <v>67</v>
      </c>
      <c r="V14" s="41" t="s">
        <v>68</v>
      </c>
      <c r="W14" s="38">
        <v>7.182</v>
      </c>
      <c r="Z14" s="36" t="s">
        <v>69</v>
      </c>
    </row>
    <row r="15" spans="1:26" ht="25.5">
      <c r="A15" s="34">
        <v>2</v>
      </c>
      <c r="B15" s="35" t="s">
        <v>63</v>
      </c>
      <c r="C15" s="36" t="s">
        <v>70</v>
      </c>
      <c r="D15" s="42" t="s">
        <v>71</v>
      </c>
      <c r="E15" s="38">
        <v>126</v>
      </c>
      <c r="F15" s="37" t="s">
        <v>66</v>
      </c>
      <c r="M15" s="38">
        <v>0.235</v>
      </c>
      <c r="N15" s="38">
        <v>29.61</v>
      </c>
      <c r="O15" s="37">
        <v>20</v>
      </c>
      <c r="P15" s="37" t="s">
        <v>67</v>
      </c>
      <c r="V15" s="41" t="s">
        <v>68</v>
      </c>
      <c r="W15" s="38">
        <v>79.632</v>
      </c>
      <c r="Z15" s="36" t="s">
        <v>69</v>
      </c>
    </row>
    <row r="16" spans="1:26" ht="25.5">
      <c r="A16" s="34">
        <v>3</v>
      </c>
      <c r="B16" s="35" t="s">
        <v>63</v>
      </c>
      <c r="C16" s="36" t="s">
        <v>72</v>
      </c>
      <c r="D16" s="42" t="s">
        <v>73</v>
      </c>
      <c r="E16" s="38">
        <v>126</v>
      </c>
      <c r="F16" s="37" t="s">
        <v>66</v>
      </c>
      <c r="M16" s="38">
        <v>0.5</v>
      </c>
      <c r="N16" s="38">
        <v>63</v>
      </c>
      <c r="O16" s="37">
        <v>20</v>
      </c>
      <c r="P16" s="37" t="s">
        <v>67</v>
      </c>
      <c r="V16" s="41" t="s">
        <v>68</v>
      </c>
      <c r="W16" s="38">
        <v>260.442</v>
      </c>
      <c r="Z16" s="36" t="s">
        <v>69</v>
      </c>
    </row>
    <row r="17" spans="1:26" ht="25.5">
      <c r="A17" s="34">
        <v>4</v>
      </c>
      <c r="B17" s="35" t="s">
        <v>63</v>
      </c>
      <c r="C17" s="36" t="s">
        <v>74</v>
      </c>
      <c r="D17" s="42" t="s">
        <v>75</v>
      </c>
      <c r="E17" s="38">
        <v>126</v>
      </c>
      <c r="F17" s="37" t="s">
        <v>66</v>
      </c>
      <c r="M17" s="38">
        <v>0.181</v>
      </c>
      <c r="N17" s="38">
        <v>22.806</v>
      </c>
      <c r="O17" s="37">
        <v>20</v>
      </c>
      <c r="P17" s="37" t="s">
        <v>67</v>
      </c>
      <c r="V17" s="41" t="s">
        <v>68</v>
      </c>
      <c r="W17" s="38">
        <v>47.25</v>
      </c>
      <c r="Z17" s="36" t="s">
        <v>69</v>
      </c>
    </row>
    <row r="18" spans="1:26" ht="12.75">
      <c r="A18" s="34">
        <v>5</v>
      </c>
      <c r="B18" s="35" t="s">
        <v>76</v>
      </c>
      <c r="C18" s="36" t="s">
        <v>77</v>
      </c>
      <c r="D18" s="42" t="s">
        <v>78</v>
      </c>
      <c r="E18" s="38">
        <v>126</v>
      </c>
      <c r="F18" s="37" t="s">
        <v>66</v>
      </c>
      <c r="O18" s="37">
        <v>20</v>
      </c>
      <c r="P18" s="37" t="s">
        <v>67</v>
      </c>
      <c r="V18" s="41" t="s">
        <v>68</v>
      </c>
      <c r="W18" s="38">
        <v>2.142</v>
      </c>
      <c r="Z18" s="36" t="s">
        <v>79</v>
      </c>
    </row>
    <row r="19" spans="4:23" ht="12.75">
      <c r="D19" s="44" t="s">
        <v>80</v>
      </c>
      <c r="E19" s="39"/>
      <c r="N19" s="38">
        <v>166.824</v>
      </c>
      <c r="W19" s="38">
        <v>396.648</v>
      </c>
    </row>
    <row r="20" ht="12.75">
      <c r="D20" s="43" t="s">
        <v>81</v>
      </c>
    </row>
    <row r="21" spans="1:26" ht="12.75">
      <c r="A21" s="34">
        <v>6</v>
      </c>
      <c r="B21" s="35" t="s">
        <v>82</v>
      </c>
      <c r="C21" s="36" t="s">
        <v>83</v>
      </c>
      <c r="D21" s="42" t="s">
        <v>84</v>
      </c>
      <c r="E21" s="38">
        <v>126</v>
      </c>
      <c r="F21" s="37" t="s">
        <v>66</v>
      </c>
      <c r="K21" s="40">
        <v>3E-05</v>
      </c>
      <c r="L21" s="40">
        <v>0.00378</v>
      </c>
      <c r="O21" s="37">
        <v>20</v>
      </c>
      <c r="P21" s="37" t="s">
        <v>85</v>
      </c>
      <c r="V21" s="41" t="s">
        <v>68</v>
      </c>
      <c r="W21" s="38">
        <v>3.906</v>
      </c>
      <c r="Z21" s="36" t="s">
        <v>86</v>
      </c>
    </row>
    <row r="22" spans="1:26" ht="12.75">
      <c r="A22" s="34">
        <v>7</v>
      </c>
      <c r="B22" s="35" t="s">
        <v>87</v>
      </c>
      <c r="C22" s="36" t="s">
        <v>88</v>
      </c>
      <c r="D22" s="42" t="s">
        <v>89</v>
      </c>
      <c r="E22" s="38">
        <v>126</v>
      </c>
      <c r="F22" s="37" t="s">
        <v>66</v>
      </c>
      <c r="K22" s="40">
        <v>0.0004</v>
      </c>
      <c r="L22" s="40">
        <v>0.0504</v>
      </c>
      <c r="O22" s="37">
        <v>20</v>
      </c>
      <c r="P22" s="37" t="s">
        <v>85</v>
      </c>
      <c r="V22" s="41" t="s">
        <v>90</v>
      </c>
      <c r="Z22" s="36" t="s">
        <v>91</v>
      </c>
    </row>
    <row r="23" spans="4:23" ht="12.75">
      <c r="D23" s="44" t="s">
        <v>92</v>
      </c>
      <c r="E23" s="39"/>
      <c r="L23" s="40">
        <v>0.05418</v>
      </c>
      <c r="W23" s="38">
        <v>3.906</v>
      </c>
    </row>
    <row r="24" ht="12.75">
      <c r="D24" s="43" t="s">
        <v>93</v>
      </c>
    </row>
    <row r="25" spans="1:26" ht="12.75">
      <c r="A25" s="34">
        <v>8</v>
      </c>
      <c r="B25" s="35" t="s">
        <v>94</v>
      </c>
      <c r="C25" s="36" t="s">
        <v>95</v>
      </c>
      <c r="D25" s="42" t="s">
        <v>96</v>
      </c>
      <c r="E25" s="38">
        <v>67.464</v>
      </c>
      <c r="F25" s="37" t="s">
        <v>97</v>
      </c>
      <c r="K25" s="40">
        <v>2.03485</v>
      </c>
      <c r="L25" s="40">
        <v>137.2791204</v>
      </c>
      <c r="O25" s="37">
        <v>20</v>
      </c>
      <c r="P25" s="37" t="s">
        <v>98</v>
      </c>
      <c r="V25" s="41" t="s">
        <v>68</v>
      </c>
      <c r="W25" s="38">
        <v>33.664536</v>
      </c>
      <c r="Z25" s="36" t="s">
        <v>99</v>
      </c>
    </row>
    <row r="26" spans="1:26" ht="25.5">
      <c r="A26" s="34">
        <v>9</v>
      </c>
      <c r="B26" s="35" t="s">
        <v>100</v>
      </c>
      <c r="C26" s="36" t="s">
        <v>101</v>
      </c>
      <c r="D26" s="42" t="s">
        <v>102</v>
      </c>
      <c r="E26" s="38">
        <v>36</v>
      </c>
      <c r="F26" s="37" t="s">
        <v>103</v>
      </c>
      <c r="K26" s="40">
        <v>0.01983</v>
      </c>
      <c r="L26" s="40">
        <v>0.71388</v>
      </c>
      <c r="O26" s="37">
        <v>20</v>
      </c>
      <c r="P26" s="37" t="s">
        <v>98</v>
      </c>
      <c r="V26" s="41" t="s">
        <v>68</v>
      </c>
      <c r="W26" s="38">
        <v>176.148</v>
      </c>
      <c r="Z26" s="36" t="s">
        <v>99</v>
      </c>
    </row>
    <row r="27" spans="1:26" ht="12.75">
      <c r="A27" s="34">
        <v>10</v>
      </c>
      <c r="B27" s="35" t="s">
        <v>87</v>
      </c>
      <c r="C27" s="36" t="s">
        <v>104</v>
      </c>
      <c r="D27" s="42" t="s">
        <v>105</v>
      </c>
      <c r="E27" s="38">
        <v>4.366</v>
      </c>
      <c r="F27" s="37" t="s">
        <v>106</v>
      </c>
      <c r="K27" s="40">
        <v>1</v>
      </c>
      <c r="L27" s="40">
        <v>4.366</v>
      </c>
      <c r="O27" s="37">
        <v>20</v>
      </c>
      <c r="P27" s="37" t="s">
        <v>98</v>
      </c>
      <c r="V27" s="41" t="s">
        <v>90</v>
      </c>
      <c r="Z27" s="36" t="s">
        <v>107</v>
      </c>
    </row>
    <row r="28" spans="1:26" ht="12.75">
      <c r="A28" s="34">
        <v>11</v>
      </c>
      <c r="B28" s="35" t="s">
        <v>87</v>
      </c>
      <c r="C28" s="36" t="s">
        <v>108</v>
      </c>
      <c r="D28" s="42" t="s">
        <v>109</v>
      </c>
      <c r="E28" s="38">
        <v>54</v>
      </c>
      <c r="F28" s="37" t="s">
        <v>110</v>
      </c>
      <c r="K28" s="40">
        <v>0.27</v>
      </c>
      <c r="L28" s="40">
        <v>14.58</v>
      </c>
      <c r="O28" s="37">
        <v>20</v>
      </c>
      <c r="P28" s="37" t="s">
        <v>98</v>
      </c>
      <c r="V28" s="41" t="s">
        <v>90</v>
      </c>
      <c r="Z28" s="36" t="s">
        <v>111</v>
      </c>
    </row>
    <row r="29" spans="1:26" ht="12.75">
      <c r="A29" s="34">
        <v>12</v>
      </c>
      <c r="B29" s="35" t="s">
        <v>100</v>
      </c>
      <c r="C29" s="36" t="s">
        <v>112</v>
      </c>
      <c r="D29" s="42" t="s">
        <v>113</v>
      </c>
      <c r="E29" s="38">
        <v>108</v>
      </c>
      <c r="F29" s="37" t="s">
        <v>110</v>
      </c>
      <c r="O29" s="37">
        <v>20</v>
      </c>
      <c r="P29" s="37" t="s">
        <v>98</v>
      </c>
      <c r="V29" s="41" t="s">
        <v>68</v>
      </c>
      <c r="W29" s="38">
        <v>1.188</v>
      </c>
      <c r="Z29" s="36" t="s">
        <v>99</v>
      </c>
    </row>
    <row r="30" spans="1:26" ht="12.75">
      <c r="A30" s="34">
        <v>13</v>
      </c>
      <c r="B30" s="35" t="s">
        <v>94</v>
      </c>
      <c r="C30" s="36" t="s">
        <v>114</v>
      </c>
      <c r="D30" s="42" t="s">
        <v>115</v>
      </c>
      <c r="E30" s="38">
        <v>36</v>
      </c>
      <c r="F30" s="37" t="s">
        <v>103</v>
      </c>
      <c r="M30" s="38">
        <v>0.604</v>
      </c>
      <c r="N30" s="38">
        <v>21.744</v>
      </c>
      <c r="O30" s="37">
        <v>20</v>
      </c>
      <c r="P30" s="37" t="s">
        <v>98</v>
      </c>
      <c r="V30" s="41" t="s">
        <v>68</v>
      </c>
      <c r="W30" s="38">
        <v>3.168</v>
      </c>
      <c r="Z30" s="36" t="s">
        <v>99</v>
      </c>
    </row>
    <row r="31" spans="1:26" ht="25.5">
      <c r="A31" s="34">
        <v>14</v>
      </c>
      <c r="B31" s="35" t="s">
        <v>94</v>
      </c>
      <c r="C31" s="36" t="s">
        <v>116</v>
      </c>
      <c r="D31" s="42" t="s">
        <v>117</v>
      </c>
      <c r="E31" s="38">
        <v>36</v>
      </c>
      <c r="F31" s="37" t="s">
        <v>103</v>
      </c>
      <c r="M31" s="38">
        <v>0.604</v>
      </c>
      <c r="N31" s="38">
        <v>21.744</v>
      </c>
      <c r="O31" s="37">
        <v>20</v>
      </c>
      <c r="P31" s="37" t="s">
        <v>98</v>
      </c>
      <c r="V31" s="41" t="s">
        <v>68</v>
      </c>
      <c r="W31" s="38">
        <v>20.664</v>
      </c>
      <c r="Z31" s="36" t="s">
        <v>99</v>
      </c>
    </row>
    <row r="32" spans="1:26" ht="25.5">
      <c r="A32" s="34">
        <v>15</v>
      </c>
      <c r="B32" s="35" t="s">
        <v>100</v>
      </c>
      <c r="C32" s="36" t="s">
        <v>118</v>
      </c>
      <c r="D32" s="42" t="s">
        <v>119</v>
      </c>
      <c r="E32" s="38">
        <v>36</v>
      </c>
      <c r="F32" s="37" t="s">
        <v>103</v>
      </c>
      <c r="O32" s="37">
        <v>20</v>
      </c>
      <c r="P32" s="37" t="s">
        <v>98</v>
      </c>
      <c r="V32" s="41" t="s">
        <v>68</v>
      </c>
      <c r="W32" s="38">
        <v>103.896</v>
      </c>
      <c r="Z32" s="36" t="s">
        <v>99</v>
      </c>
    </row>
    <row r="33" spans="1:26" ht="12.75">
      <c r="A33" s="34">
        <v>16</v>
      </c>
      <c r="B33" s="35" t="s">
        <v>100</v>
      </c>
      <c r="C33" s="36" t="s">
        <v>120</v>
      </c>
      <c r="D33" s="42" t="s">
        <v>121</v>
      </c>
      <c r="E33" s="38">
        <v>72</v>
      </c>
      <c r="F33" s="37" t="s">
        <v>103</v>
      </c>
      <c r="O33" s="37">
        <v>20</v>
      </c>
      <c r="P33" s="37" t="s">
        <v>98</v>
      </c>
      <c r="V33" s="41" t="s">
        <v>68</v>
      </c>
      <c r="W33" s="38">
        <v>118.944</v>
      </c>
      <c r="Z33" s="36" t="s">
        <v>99</v>
      </c>
    </row>
    <row r="34" spans="1:26" ht="12.75">
      <c r="A34" s="34">
        <v>17</v>
      </c>
      <c r="B34" s="35" t="s">
        <v>100</v>
      </c>
      <c r="C34" s="36" t="s">
        <v>122</v>
      </c>
      <c r="D34" s="42" t="s">
        <v>123</v>
      </c>
      <c r="E34" s="38">
        <v>72</v>
      </c>
      <c r="F34" s="37" t="s">
        <v>103</v>
      </c>
      <c r="O34" s="37">
        <v>20</v>
      </c>
      <c r="P34" s="37" t="s">
        <v>98</v>
      </c>
      <c r="V34" s="41" t="s">
        <v>68</v>
      </c>
      <c r="W34" s="38">
        <v>23.832</v>
      </c>
      <c r="Z34" s="36" t="s">
        <v>99</v>
      </c>
    </row>
    <row r="35" spans="1:26" ht="12.75">
      <c r="A35" s="34">
        <v>18</v>
      </c>
      <c r="B35" s="35" t="s">
        <v>100</v>
      </c>
      <c r="C35" s="36" t="s">
        <v>124</v>
      </c>
      <c r="D35" s="42" t="s">
        <v>125</v>
      </c>
      <c r="E35" s="38">
        <v>144</v>
      </c>
      <c r="F35" s="37" t="s">
        <v>103</v>
      </c>
      <c r="O35" s="37">
        <v>20</v>
      </c>
      <c r="P35" s="37" t="s">
        <v>98</v>
      </c>
      <c r="V35" s="41" t="s">
        <v>68</v>
      </c>
      <c r="W35" s="38">
        <v>263.232</v>
      </c>
      <c r="Z35" s="36" t="s">
        <v>99</v>
      </c>
    </row>
    <row r="36" spans="1:26" ht="12.75">
      <c r="A36" s="34">
        <v>19</v>
      </c>
      <c r="B36" s="35" t="s">
        <v>100</v>
      </c>
      <c r="C36" s="36" t="s">
        <v>126</v>
      </c>
      <c r="D36" s="42" t="s">
        <v>127</v>
      </c>
      <c r="E36" s="38">
        <v>8</v>
      </c>
      <c r="F36" s="37" t="s">
        <v>110</v>
      </c>
      <c r="K36" s="40">
        <v>0.04982</v>
      </c>
      <c r="L36" s="40">
        <v>0.39856</v>
      </c>
      <c r="O36" s="37">
        <v>20</v>
      </c>
      <c r="P36" s="37" t="s">
        <v>98</v>
      </c>
      <c r="V36" s="41" t="s">
        <v>68</v>
      </c>
      <c r="W36" s="38">
        <v>54.488</v>
      </c>
      <c r="Z36" s="36" t="s">
        <v>99</v>
      </c>
    </row>
    <row r="37" spans="1:26" ht="12.75">
      <c r="A37" s="34">
        <v>20</v>
      </c>
      <c r="B37" s="35" t="s">
        <v>100</v>
      </c>
      <c r="C37" s="36" t="s">
        <v>128</v>
      </c>
      <c r="D37" s="42" t="s">
        <v>129</v>
      </c>
      <c r="E37" s="38">
        <v>8</v>
      </c>
      <c r="F37" s="37" t="s">
        <v>110</v>
      </c>
      <c r="O37" s="37">
        <v>20</v>
      </c>
      <c r="P37" s="37" t="s">
        <v>98</v>
      </c>
      <c r="V37" s="41" t="s">
        <v>68</v>
      </c>
      <c r="W37" s="38">
        <v>12.936</v>
      </c>
      <c r="Z37" s="36" t="s">
        <v>99</v>
      </c>
    </row>
    <row r="38" spans="1:26" ht="12.75">
      <c r="A38" s="34">
        <v>21</v>
      </c>
      <c r="B38" s="35" t="s">
        <v>63</v>
      </c>
      <c r="C38" s="36" t="s">
        <v>130</v>
      </c>
      <c r="D38" s="42" t="s">
        <v>131</v>
      </c>
      <c r="E38" s="38">
        <v>126</v>
      </c>
      <c r="F38" s="37" t="s">
        <v>66</v>
      </c>
      <c r="K38" s="40">
        <v>0.18907</v>
      </c>
      <c r="L38" s="40">
        <v>23.82282</v>
      </c>
      <c r="O38" s="37">
        <v>20</v>
      </c>
      <c r="P38" s="37" t="s">
        <v>98</v>
      </c>
      <c r="V38" s="41" t="s">
        <v>68</v>
      </c>
      <c r="W38" s="38">
        <v>2.772</v>
      </c>
      <c r="Z38" s="36" t="s">
        <v>132</v>
      </c>
    </row>
    <row r="39" spans="1:26" ht="12.75">
      <c r="A39" s="34">
        <v>22</v>
      </c>
      <c r="B39" s="35" t="s">
        <v>63</v>
      </c>
      <c r="C39" s="36" t="s">
        <v>133</v>
      </c>
      <c r="D39" s="42" t="s">
        <v>134</v>
      </c>
      <c r="E39" s="38">
        <v>126</v>
      </c>
      <c r="F39" s="37" t="s">
        <v>66</v>
      </c>
      <c r="K39" s="40">
        <v>0.50171</v>
      </c>
      <c r="L39" s="40">
        <v>63.21546</v>
      </c>
      <c r="O39" s="37">
        <v>20</v>
      </c>
      <c r="P39" s="37" t="s">
        <v>98</v>
      </c>
      <c r="V39" s="41" t="s">
        <v>68</v>
      </c>
      <c r="W39" s="38">
        <v>15.372</v>
      </c>
      <c r="Z39" s="36" t="s">
        <v>132</v>
      </c>
    </row>
    <row r="40" spans="1:26" ht="25.5">
      <c r="A40" s="34">
        <v>23</v>
      </c>
      <c r="B40" s="35" t="s">
        <v>63</v>
      </c>
      <c r="C40" s="36" t="s">
        <v>135</v>
      </c>
      <c r="D40" s="42" t="s">
        <v>136</v>
      </c>
      <c r="E40" s="38">
        <v>126</v>
      </c>
      <c r="F40" s="37" t="s">
        <v>66</v>
      </c>
      <c r="K40" s="40">
        <v>0.1556</v>
      </c>
      <c r="L40" s="40">
        <v>19.6056</v>
      </c>
      <c r="O40" s="37">
        <v>20</v>
      </c>
      <c r="P40" s="37" t="s">
        <v>98</v>
      </c>
      <c r="V40" s="41" t="s">
        <v>68</v>
      </c>
      <c r="W40" s="38">
        <v>18.522</v>
      </c>
      <c r="Z40" s="36" t="s">
        <v>137</v>
      </c>
    </row>
    <row r="41" spans="1:26" ht="25.5">
      <c r="A41" s="34">
        <v>24</v>
      </c>
      <c r="B41" s="35" t="s">
        <v>63</v>
      </c>
      <c r="C41" s="36" t="s">
        <v>138</v>
      </c>
      <c r="D41" s="42" t="s">
        <v>139</v>
      </c>
      <c r="E41" s="38">
        <v>108</v>
      </c>
      <c r="F41" s="37" t="s">
        <v>66</v>
      </c>
      <c r="K41" s="40">
        <v>0.0835</v>
      </c>
      <c r="L41" s="40">
        <v>9.018</v>
      </c>
      <c r="O41" s="37">
        <v>20</v>
      </c>
      <c r="P41" s="37" t="s">
        <v>98</v>
      </c>
      <c r="V41" s="41" t="s">
        <v>68</v>
      </c>
      <c r="W41" s="38">
        <v>27</v>
      </c>
      <c r="Z41" s="36" t="s">
        <v>137</v>
      </c>
    </row>
    <row r="42" spans="1:26" ht="12.75">
      <c r="A42" s="34">
        <v>25</v>
      </c>
      <c r="B42" s="35" t="s">
        <v>87</v>
      </c>
      <c r="C42" s="36" t="s">
        <v>140</v>
      </c>
      <c r="D42" s="42" t="s">
        <v>141</v>
      </c>
      <c r="E42" s="38">
        <v>18</v>
      </c>
      <c r="F42" s="37" t="s">
        <v>110</v>
      </c>
      <c r="K42" s="40">
        <v>2.245</v>
      </c>
      <c r="L42" s="40">
        <v>40.41</v>
      </c>
      <c r="O42" s="37">
        <v>20</v>
      </c>
      <c r="P42" s="37" t="s">
        <v>98</v>
      </c>
      <c r="V42" s="41" t="s">
        <v>90</v>
      </c>
      <c r="Z42" s="36" t="s">
        <v>142</v>
      </c>
    </row>
    <row r="43" spans="4:23" ht="12.75">
      <c r="D43" s="44" t="s">
        <v>143</v>
      </c>
      <c r="E43" s="39"/>
      <c r="L43" s="40">
        <v>313.4094404</v>
      </c>
      <c r="N43" s="38">
        <v>43.488</v>
      </c>
      <c r="W43" s="38">
        <v>875.826536</v>
      </c>
    </row>
    <row r="44" ht="12.75">
      <c r="D44" s="43" t="s">
        <v>144</v>
      </c>
    </row>
    <row r="45" spans="1:26" ht="25.5">
      <c r="A45" s="34">
        <v>26</v>
      </c>
      <c r="B45" s="35" t="s">
        <v>63</v>
      </c>
      <c r="C45" s="36" t="s">
        <v>145</v>
      </c>
      <c r="D45" s="42" t="s">
        <v>146</v>
      </c>
      <c r="E45" s="38">
        <v>42</v>
      </c>
      <c r="F45" s="37" t="s">
        <v>103</v>
      </c>
      <c r="K45" s="40">
        <v>5E-05</v>
      </c>
      <c r="L45" s="40">
        <v>0.0021</v>
      </c>
      <c r="O45" s="37">
        <v>20</v>
      </c>
      <c r="P45" s="37" t="s">
        <v>147</v>
      </c>
      <c r="V45" s="41" t="s">
        <v>68</v>
      </c>
      <c r="W45" s="38">
        <v>4.452</v>
      </c>
      <c r="Z45" s="36" t="s">
        <v>137</v>
      </c>
    </row>
    <row r="46" spans="1:26" ht="25.5">
      <c r="A46" s="34">
        <v>27</v>
      </c>
      <c r="B46" s="35" t="s">
        <v>94</v>
      </c>
      <c r="C46" s="36" t="s">
        <v>148</v>
      </c>
      <c r="D46" s="42" t="s">
        <v>149</v>
      </c>
      <c r="E46" s="38">
        <v>43.488</v>
      </c>
      <c r="F46" s="37" t="s">
        <v>106</v>
      </c>
      <c r="O46" s="37">
        <v>20</v>
      </c>
      <c r="P46" s="37" t="s">
        <v>147</v>
      </c>
      <c r="V46" s="41" t="s">
        <v>68</v>
      </c>
      <c r="W46" s="38">
        <v>112.63392</v>
      </c>
      <c r="Z46" s="36" t="s">
        <v>69</v>
      </c>
    </row>
    <row r="47" spans="1:26" ht="12.75">
      <c r="A47" s="34">
        <v>28</v>
      </c>
      <c r="B47" s="35" t="s">
        <v>94</v>
      </c>
      <c r="C47" s="36" t="s">
        <v>150</v>
      </c>
      <c r="D47" s="42" t="s">
        <v>151</v>
      </c>
      <c r="E47" s="38">
        <v>166.824</v>
      </c>
      <c r="F47" s="37" t="s">
        <v>106</v>
      </c>
      <c r="O47" s="37">
        <v>20</v>
      </c>
      <c r="P47" s="37" t="s">
        <v>147</v>
      </c>
      <c r="V47" s="41" t="s">
        <v>68</v>
      </c>
      <c r="W47" s="38">
        <v>42.373296</v>
      </c>
      <c r="Z47" s="36" t="s">
        <v>69</v>
      </c>
    </row>
    <row r="48" spans="1:26" ht="25.5">
      <c r="A48" s="34">
        <v>29</v>
      </c>
      <c r="B48" s="35" t="s">
        <v>152</v>
      </c>
      <c r="C48" s="36" t="s">
        <v>153</v>
      </c>
      <c r="D48" s="42" t="s">
        <v>154</v>
      </c>
      <c r="E48" s="38">
        <v>166.842</v>
      </c>
      <c r="F48" s="37" t="s">
        <v>106</v>
      </c>
      <c r="O48" s="37">
        <v>20</v>
      </c>
      <c r="P48" s="37" t="s">
        <v>147</v>
      </c>
      <c r="V48" s="41" t="s">
        <v>68</v>
      </c>
      <c r="Z48" s="36" t="s">
        <v>69</v>
      </c>
    </row>
    <row r="49" spans="1:26" ht="12.75">
      <c r="A49" s="34">
        <v>30</v>
      </c>
      <c r="B49" s="35" t="s">
        <v>100</v>
      </c>
      <c r="C49" s="36" t="s">
        <v>155</v>
      </c>
      <c r="D49" s="42" t="s">
        <v>156</v>
      </c>
      <c r="E49" s="38">
        <v>313.466</v>
      </c>
      <c r="F49" s="37" t="s">
        <v>106</v>
      </c>
      <c r="O49" s="37">
        <v>20</v>
      </c>
      <c r="P49" s="37" t="s">
        <v>147</v>
      </c>
      <c r="V49" s="41" t="s">
        <v>68</v>
      </c>
      <c r="W49" s="38">
        <v>291.52338</v>
      </c>
      <c r="Z49" s="36" t="s">
        <v>99</v>
      </c>
    </row>
    <row r="50" spans="4:23" ht="12.75">
      <c r="D50" s="44" t="s">
        <v>157</v>
      </c>
      <c r="E50" s="39"/>
      <c r="L50" s="40">
        <v>0.0021</v>
      </c>
      <c r="W50" s="38">
        <v>450.982596</v>
      </c>
    </row>
    <row r="51" spans="4:23" ht="12.75">
      <c r="D51" s="44" t="s">
        <v>158</v>
      </c>
      <c r="E51" s="39"/>
      <c r="W51" s="38">
        <v>1727.363132</v>
      </c>
    </row>
    <row r="52" spans="4:23" ht="12.75">
      <c r="D52" s="44" t="s">
        <v>159</v>
      </c>
      <c r="E52" s="39"/>
      <c r="W52" s="38">
        <v>1727.363132</v>
      </c>
    </row>
  </sheetData>
  <sheetProtection/>
  <printOptions horizontalCentered="1"/>
  <pageMargins left="0.21" right="0.19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Dolansky</dc:creator>
  <cp:keywords/>
  <dc:description/>
  <cp:lastModifiedBy>timko</cp:lastModifiedBy>
  <cp:lastPrinted>2012-07-30T09:10:15Z</cp:lastPrinted>
  <dcterms:created xsi:type="dcterms:W3CDTF">1999-04-06T07:39:42Z</dcterms:created>
  <dcterms:modified xsi:type="dcterms:W3CDTF">2012-08-07T12:27:15Z</dcterms:modified>
  <cp:category/>
  <cp:version/>
  <cp:contentType/>
  <cp:contentStatus/>
</cp:coreProperties>
</file>